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стр_1_2" sheetId="1" r:id="rId1"/>
  </sheets>
  <definedNames>
    <definedName name="Excel_BuiltIn_Print_Area_1">'стр_1_2'!$A$1:$DC$67</definedName>
    <definedName name="Excel_BuiltIn_Print_Area_1_1">'стр_1_2'!$A$1:$DC$68</definedName>
  </definedNames>
  <calcPr fullCalcOnLoad="1"/>
</workbook>
</file>

<file path=xl/sharedStrings.xml><?xml version="1.0" encoding="utf-8"?>
<sst xmlns="http://schemas.openxmlformats.org/spreadsheetml/2006/main" count="150" uniqueCount="107">
  <si>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
(с кодами показателей бухгалтерской
отчетности, утвержденными Приказом
Госкомстата РФ № 475, Минфина РФ № 102н
от 14.11.2003)</t>
    </r>
  </si>
  <si>
    <t>ОТЧЕТ О ПРИБЫЛЯХ И УБЫТКАХ</t>
  </si>
  <si>
    <t xml:space="preserve">за </t>
  </si>
  <si>
    <t>0</t>
  </si>
  <si>
    <t xml:space="preserve"> г.</t>
  </si>
  <si>
    <t>КОДЫ</t>
  </si>
  <si>
    <t>Форма № 2 по ОКУД</t>
  </si>
  <si>
    <t>0710002</t>
  </si>
  <si>
    <t>Дата (год, месяц, число)</t>
  </si>
  <si>
    <t>Организация</t>
  </si>
  <si>
    <t>МП г.Абакана Абаканские электрические сети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</si>
  <si>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</si>
  <si>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</si>
  <si>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</si>
  <si>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</si>
  <si>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</si>
  <si>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</si>
  <si>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</si>
  <si>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</si>
  <si>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</si>
  <si>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</si>
  <si>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</si>
  <si>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</si>
  <si>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</si>
  <si>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</si>
  <si>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</si>
  <si>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</si>
  <si>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</si>
  <si>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</si>
  <si>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</si>
  <si>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</si>
  <si>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</si>
  <si>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</si>
  <si>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</si>
  <si>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 xml:space="preserve">   в т.ч.                передача эл.энергии</t>
  </si>
  <si>
    <t>011</t>
  </si>
  <si>
    <t xml:space="preserve">                            технологическое присоединение         </t>
  </si>
  <si>
    <t>012</t>
  </si>
  <si>
    <t xml:space="preserve">                         прочие услуги</t>
  </si>
  <si>
    <t>013</t>
  </si>
  <si>
    <t>Себестоимость проданных товаров, продукции, работ, услуг</t>
  </si>
  <si>
    <t>020</t>
  </si>
  <si>
    <t>(</t>
  </si>
  <si>
    <t>)</t>
  </si>
  <si>
    <t xml:space="preserve">  в т.ч.                передача эл.энергии</t>
  </si>
  <si>
    <t>021</t>
  </si>
  <si>
    <t>022</t>
  </si>
  <si>
    <t xml:space="preserve">                            прочие услуги        </t>
  </si>
  <si>
    <t>023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</si>
  <si>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</si>
  <si>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</si>
  <si>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</si>
  <si>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</si>
  <si>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</si>
  <si>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</si>
  <si>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</si>
  <si>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</si>
  <si>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</si>
  <si>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</si>
  <si>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</si>
  <si>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</si>
  <si>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</si>
  <si>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</si>
  <si>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</si>
  <si>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</si>
  <si>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</si>
  <si>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</si>
  <si>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</si>
  <si>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</si>
  <si>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</si>
  <si>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</si>
  <si>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</si>
  <si>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</si>
  <si>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</si>
  <si>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</si>
  <si>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</si>
  <si>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пени. Налог на прибыль прош лет</t>
  </si>
  <si>
    <t>Чистая прибыль (убыток) отчетного периода</t>
  </si>
  <si>
    <t>190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</si>
  <si>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</si>
  <si>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</si>
  <si>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</si>
  <si>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</si>
  <si>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</si>
  <si>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</si>
  <si>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</si>
  <si>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</si>
  <si>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</si>
  <si>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</si>
  <si>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</si>
  <si>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</si>
  <si>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</si>
  <si>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</si>
  <si>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</si>
  <si>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</si>
  <si>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</si>
  <si>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</si>
  <si>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</si>
  <si>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</si>
  <si>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</si>
  <si>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</si>
  <si>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</si>
  <si>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год</t>
  </si>
  <si>
    <t>1</t>
  </si>
  <si>
    <t>151</t>
  </si>
  <si>
    <t>2792</t>
  </si>
  <si>
    <t>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</si>
</sst>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7"/>
  <sheetViews>
    <sheetView tabSelected="1" view="pageBreakPreview" zoomScale="200" zoomScaleSheetLayoutView="200" workbookViewId="0" topLeftCell="H26">
      <selection activeCell="CG44" sqref="CG44:DC45"/>
    </sheetView>
  </sheetViews>
  <sheetFormatPr defaultColWidth="0.875" defaultRowHeight="12.75"/>
  <cols>
    <col min="1" max="16384" width="0.875" style="1" customWidth="1"/>
  </cols>
  <sheetData>
    <row r="1" spans="73:107" ht="102.75" customHeight="1">
      <c r="BU1" s="17" t="s">
        <v>0</v>
      </c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</row>
    <row r="2" spans="1:107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</row>
    <row r="3" spans="41:67" ht="12.75">
      <c r="AO3" s="2" t="s">
        <v>2</v>
      </c>
      <c r="AP3" s="19" t="s">
        <v>102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20">
        <v>201</v>
      </c>
      <c r="BH3" s="20"/>
      <c r="BI3" s="20"/>
      <c r="BJ3" s="20"/>
      <c r="BK3" s="20"/>
      <c r="BL3" s="19" t="s">
        <v>3</v>
      </c>
      <c r="BM3" s="19"/>
      <c r="BN3" s="19"/>
      <c r="BO3" s="1" t="s">
        <v>4</v>
      </c>
    </row>
    <row r="4" spans="90:107" ht="12.75">
      <c r="CL4" s="21" t="s">
        <v>5</v>
      </c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87:107" ht="12.75">
      <c r="CI5" s="2" t="s">
        <v>6</v>
      </c>
      <c r="CL5" s="22" t="s">
        <v>7</v>
      </c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87:107" ht="12.75">
      <c r="CI6" s="2" t="s">
        <v>8</v>
      </c>
      <c r="CL6" s="23"/>
      <c r="CM6" s="23"/>
      <c r="CN6" s="23"/>
      <c r="CO6" s="23"/>
      <c r="CP6" s="23"/>
      <c r="CQ6" s="23"/>
      <c r="CR6" s="24"/>
      <c r="CS6" s="24"/>
      <c r="CT6" s="24"/>
      <c r="CU6" s="24"/>
      <c r="CV6" s="24"/>
      <c r="CW6" s="24"/>
      <c r="CX6" s="25"/>
      <c r="CY6" s="25"/>
      <c r="CZ6" s="25"/>
      <c r="DA6" s="25"/>
      <c r="DB6" s="25"/>
      <c r="DC6" s="25"/>
    </row>
    <row r="7" spans="1:107" ht="12.75">
      <c r="A7" s="1" t="s">
        <v>9</v>
      </c>
      <c r="N7" s="26" t="s">
        <v>10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CI7" s="2" t="s">
        <v>11</v>
      </c>
      <c r="CL7" s="27" t="s">
        <v>12</v>
      </c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</row>
    <row r="8" spans="1:107" ht="12.75">
      <c r="A8" s="1" t="s">
        <v>13</v>
      </c>
      <c r="CI8" s="2" t="s">
        <v>14</v>
      </c>
      <c r="CL8" s="27" t="s">
        <v>15</v>
      </c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1:107" ht="12.75">
      <c r="A9" s="1" t="s">
        <v>16</v>
      </c>
      <c r="S9" s="26" t="s">
        <v>17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CI9" s="2" t="s">
        <v>18</v>
      </c>
      <c r="CL9" s="27" t="s">
        <v>19</v>
      </c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</row>
    <row r="10" spans="1:107" ht="12.75">
      <c r="A10" s="1" t="s">
        <v>20</v>
      </c>
      <c r="BA10" s="15" t="s">
        <v>21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CL10" s="23"/>
      <c r="CM10" s="23"/>
      <c r="CN10" s="23"/>
      <c r="CO10" s="23"/>
      <c r="CP10" s="23"/>
      <c r="CQ10" s="23"/>
      <c r="CR10" s="23"/>
      <c r="CS10" s="23"/>
      <c r="CT10" s="23"/>
      <c r="CU10" s="25"/>
      <c r="CV10" s="25"/>
      <c r="CW10" s="25"/>
      <c r="CX10" s="25"/>
      <c r="CY10" s="25"/>
      <c r="CZ10" s="25"/>
      <c r="DA10" s="25"/>
      <c r="DB10" s="25"/>
      <c r="DC10" s="25"/>
    </row>
    <row r="11" spans="1:107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CI11" s="2" t="s">
        <v>22</v>
      </c>
      <c r="CL11" s="23"/>
      <c r="CM11" s="23"/>
      <c r="CN11" s="23"/>
      <c r="CO11" s="23"/>
      <c r="CP11" s="23"/>
      <c r="CQ11" s="23"/>
      <c r="CR11" s="23"/>
      <c r="CS11" s="23"/>
      <c r="CT11" s="23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2.75">
      <c r="A12" s="1" t="s">
        <v>23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24</v>
      </c>
      <c r="CL12" s="16" t="s">
        <v>25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</row>
    <row r="16" spans="1:107" ht="12.75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9" t="s">
        <v>27</v>
      </c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 t="s">
        <v>28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</row>
    <row r="17" spans="1:107" ht="12.75">
      <c r="A17" s="28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0" t="s">
        <v>30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</row>
    <row r="18" spans="1:107" ht="12.75">
      <c r="A18" s="28">
        <v>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1">
        <v>2</v>
      </c>
      <c r="BG18" s="21"/>
      <c r="BH18" s="21"/>
      <c r="BI18" s="21"/>
      <c r="BJ18" s="21"/>
      <c r="BK18" s="21"/>
      <c r="BL18" s="21"/>
      <c r="BM18" s="21"/>
      <c r="BN18" s="21"/>
      <c r="BO18" s="21"/>
      <c r="BP18" s="21">
        <v>3</v>
      </c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>
        <v>4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2.75">
      <c r="A19" s="4"/>
      <c r="B19" s="5"/>
      <c r="C19" s="5"/>
      <c r="D19" s="31" t="s">
        <v>31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2" t="s">
        <v>32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65">
        <v>513963</v>
      </c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71">
        <v>242158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ht="39.75" customHeight="1">
      <c r="A20" s="6"/>
      <c r="B20" s="34" t="s">
        <v>33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7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ht="13.5" customHeight="1">
      <c r="A21" s="35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6" t="s">
        <v>35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66">
        <v>428185</v>
      </c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>
        <v>195989</v>
      </c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</row>
    <row r="22" spans="1:107" ht="13.5" customHeight="1">
      <c r="A22" s="35" t="s">
        <v>36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6" t="s">
        <v>37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66">
        <v>37429</v>
      </c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>
        <v>22170</v>
      </c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</row>
    <row r="23" spans="1:107" ht="15" customHeight="1">
      <c r="A23" s="6"/>
      <c r="B23" s="34" t="s">
        <v>38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6" t="s">
        <v>39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66">
        <f>BP19-BP21-BP22</f>
        <v>48349</v>
      </c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>
        <f>CG19-CG21-CG22</f>
        <v>23999</v>
      </c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</row>
    <row r="24" spans="1:107" ht="12.75">
      <c r="A24" s="6"/>
      <c r="B24" s="38" t="s">
        <v>40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9" t="s">
        <v>41</v>
      </c>
      <c r="BG24" s="39"/>
      <c r="BH24" s="39"/>
      <c r="BI24" s="39"/>
      <c r="BJ24" s="39"/>
      <c r="BK24" s="39"/>
      <c r="BL24" s="39"/>
      <c r="BM24" s="39"/>
      <c r="BN24" s="39"/>
      <c r="BO24" s="39"/>
      <c r="BP24" s="40" t="s">
        <v>42</v>
      </c>
      <c r="BQ24" s="40"/>
      <c r="BR24" s="67">
        <v>454954</v>
      </c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41" t="s">
        <v>43</v>
      </c>
      <c r="CF24" s="41"/>
      <c r="CG24" s="42" t="s">
        <v>42</v>
      </c>
      <c r="CH24" s="42"/>
      <c r="CI24" s="67">
        <v>224700</v>
      </c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43" t="s">
        <v>43</v>
      </c>
      <c r="DC24" s="43"/>
    </row>
    <row r="25" spans="1:107" ht="12.75">
      <c r="A25" s="6"/>
      <c r="B25" s="38" t="s">
        <v>44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9" t="s">
        <v>45</v>
      </c>
      <c r="BG25" s="39"/>
      <c r="BH25" s="39"/>
      <c r="BI25" s="39"/>
      <c r="BJ25" s="39"/>
      <c r="BK25" s="39"/>
      <c r="BL25" s="39"/>
      <c r="BM25" s="39"/>
      <c r="BN25" s="39"/>
      <c r="BO25" s="39"/>
      <c r="BP25" s="68">
        <v>398894</v>
      </c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6">
        <v>204649</v>
      </c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</row>
    <row r="26" spans="1:107" ht="12.75">
      <c r="A26" s="35" t="s">
        <v>36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9" t="s">
        <v>46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68">
        <v>5854</v>
      </c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6">
        <v>3104</v>
      </c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</row>
    <row r="27" spans="1:107" ht="12.75">
      <c r="A27" s="35" t="s">
        <v>47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9" t="s">
        <v>48</v>
      </c>
      <c r="BG27" s="39"/>
      <c r="BH27" s="39"/>
      <c r="BI27" s="39"/>
      <c r="BJ27" s="39"/>
      <c r="BK27" s="39"/>
      <c r="BL27" s="39"/>
      <c r="BM27" s="39"/>
      <c r="BN27" s="39"/>
      <c r="BO27" s="39"/>
      <c r="BP27" s="68">
        <f>BR24-BP25-BP26</f>
        <v>50206</v>
      </c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6">
        <f>CI24-CG25-CG26</f>
        <v>16947</v>
      </c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</row>
    <row r="28" spans="1:107" ht="12.75">
      <c r="A28" s="6"/>
      <c r="B28" s="38" t="s">
        <v>49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9" t="s">
        <v>50</v>
      </c>
      <c r="BG28" s="39"/>
      <c r="BH28" s="39"/>
      <c r="BI28" s="39"/>
      <c r="BJ28" s="39"/>
      <c r="BK28" s="39"/>
      <c r="BL28" s="39"/>
      <c r="BM28" s="39"/>
      <c r="BN28" s="39"/>
      <c r="BO28" s="39"/>
      <c r="BP28" s="69">
        <f>BP19-BR24</f>
        <v>59009</v>
      </c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72">
        <f>CG19-CI24</f>
        <v>17458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</row>
    <row r="29" spans="1:107" ht="12.75">
      <c r="A29" s="6"/>
      <c r="B29" s="38" t="s">
        <v>51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9" t="s">
        <v>52</v>
      </c>
      <c r="BG29" s="39"/>
      <c r="BH29" s="39"/>
      <c r="BI29" s="39"/>
      <c r="BJ29" s="39"/>
      <c r="BK29" s="39"/>
      <c r="BL29" s="39"/>
      <c r="BM29" s="39"/>
      <c r="BN29" s="39"/>
      <c r="BO29" s="39"/>
      <c r="BP29" s="42" t="s">
        <v>42</v>
      </c>
      <c r="BQ29" s="42"/>
      <c r="BR29" s="15">
        <v>0</v>
      </c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41" t="s">
        <v>43</v>
      </c>
      <c r="CF29" s="41"/>
      <c r="CG29" s="42" t="s">
        <v>42</v>
      </c>
      <c r="CH29" s="42"/>
      <c r="CI29" s="15">
        <v>0</v>
      </c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43" t="s">
        <v>43</v>
      </c>
      <c r="DC29" s="43"/>
    </row>
    <row r="30" spans="1:107" ht="12.75">
      <c r="A30" s="6"/>
      <c r="B30" s="38" t="s">
        <v>53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9" t="s">
        <v>54</v>
      </c>
      <c r="BG30" s="39"/>
      <c r="BH30" s="39"/>
      <c r="BI30" s="39"/>
      <c r="BJ30" s="39"/>
      <c r="BK30" s="39"/>
      <c r="BL30" s="39"/>
      <c r="BM30" s="39"/>
      <c r="BN30" s="39"/>
      <c r="BO30" s="39"/>
      <c r="BP30" s="42" t="s">
        <v>42</v>
      </c>
      <c r="BQ30" s="42"/>
      <c r="BR30" s="15">
        <v>0</v>
      </c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41" t="s">
        <v>43</v>
      </c>
      <c r="CF30" s="41"/>
      <c r="CG30" s="42" t="s">
        <v>42</v>
      </c>
      <c r="CH30" s="42"/>
      <c r="CI30" s="15">
        <v>0</v>
      </c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43" t="s">
        <v>43</v>
      </c>
      <c r="DC30" s="43"/>
    </row>
    <row r="31" spans="1:107" ht="12.75">
      <c r="A31" s="6"/>
      <c r="B31" s="38" t="s">
        <v>55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9" t="s">
        <v>56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69">
        <f>BP19-BR24</f>
        <v>59009</v>
      </c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72">
        <f>SUM(CG19)-CI24</f>
        <v>17458</v>
      </c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</row>
    <row r="32" spans="1:107" ht="12.75">
      <c r="A32" s="4"/>
      <c r="B32" s="5"/>
      <c r="C32" s="5"/>
      <c r="D32" s="31" t="s">
        <v>57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46" t="s">
        <v>58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28">
        <v>0</v>
      </c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47">
        <v>885</v>
      </c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</row>
    <row r="33" spans="1:107" ht="12.75">
      <c r="A33" s="6"/>
      <c r="B33" s="34" t="s">
        <v>59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7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</row>
    <row r="34" spans="1:107" ht="12.75">
      <c r="A34" s="6"/>
      <c r="B34" s="38" t="s">
        <v>60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 t="s">
        <v>61</v>
      </c>
      <c r="BG34" s="39"/>
      <c r="BH34" s="39"/>
      <c r="BI34" s="39"/>
      <c r="BJ34" s="39"/>
      <c r="BK34" s="39"/>
      <c r="BL34" s="39"/>
      <c r="BM34" s="39"/>
      <c r="BN34" s="39"/>
      <c r="BO34" s="39"/>
      <c r="BP34" s="42" t="s">
        <v>42</v>
      </c>
      <c r="BQ34" s="42"/>
      <c r="BR34" s="15">
        <v>0</v>
      </c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41" t="s">
        <v>43</v>
      </c>
      <c r="CF34" s="41"/>
      <c r="CG34" s="42" t="s">
        <v>42</v>
      </c>
      <c r="CH34" s="42"/>
      <c r="CI34" s="15">
        <v>752</v>
      </c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43" t="s">
        <v>43</v>
      </c>
      <c r="DC34" s="43"/>
    </row>
    <row r="35" spans="1:107" ht="12.75">
      <c r="A35" s="6"/>
      <c r="B35" s="38" t="s">
        <v>62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 t="s">
        <v>63</v>
      </c>
      <c r="BG35" s="39"/>
      <c r="BH35" s="39"/>
      <c r="BI35" s="39"/>
      <c r="BJ35" s="39"/>
      <c r="BK35" s="39"/>
      <c r="BL35" s="39"/>
      <c r="BM35" s="39"/>
      <c r="BN35" s="39"/>
      <c r="BO35" s="39"/>
      <c r="BP35" s="44">
        <v>0</v>
      </c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5">
        <v>0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</row>
    <row r="36" spans="1:107" ht="12.75">
      <c r="A36" s="6"/>
      <c r="B36" s="38" t="s">
        <v>64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 t="s">
        <v>65</v>
      </c>
      <c r="BG36" s="39"/>
      <c r="BH36" s="39"/>
      <c r="BI36" s="39"/>
      <c r="BJ36" s="39"/>
      <c r="BK36" s="39"/>
      <c r="BL36" s="39"/>
      <c r="BM36" s="39"/>
      <c r="BN36" s="39"/>
      <c r="BO36" s="39"/>
      <c r="BP36" s="69">
        <v>3227</v>
      </c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72">
        <v>1775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2.75">
      <c r="A37" s="6"/>
      <c r="B37" s="38" t="s">
        <v>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9" t="s">
        <v>67</v>
      </c>
      <c r="BG37" s="39"/>
      <c r="BH37" s="39"/>
      <c r="BI37" s="39"/>
      <c r="BJ37" s="39"/>
      <c r="BK37" s="39"/>
      <c r="BL37" s="39"/>
      <c r="BM37" s="39"/>
      <c r="BN37" s="39"/>
      <c r="BO37" s="39"/>
      <c r="BP37" s="42" t="s">
        <v>42</v>
      </c>
      <c r="BQ37" s="42"/>
      <c r="BR37" s="67">
        <v>6801</v>
      </c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41" t="s">
        <v>43</v>
      </c>
      <c r="CF37" s="41"/>
      <c r="CG37" s="42" t="s">
        <v>42</v>
      </c>
      <c r="CH37" s="42"/>
      <c r="CI37" s="67">
        <v>3505</v>
      </c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43" t="s">
        <v>43</v>
      </c>
      <c r="DC37" s="43"/>
    </row>
    <row r="38" spans="1:107" ht="12.75">
      <c r="A38" s="8"/>
      <c r="B38" s="9"/>
      <c r="C38" s="9"/>
      <c r="D38" s="48" t="s">
        <v>68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6" t="s">
        <v>69</v>
      </c>
      <c r="BG38" s="46"/>
      <c r="BH38" s="46"/>
      <c r="BI38" s="46"/>
      <c r="BJ38" s="46"/>
      <c r="BK38" s="46"/>
      <c r="BL38" s="46"/>
      <c r="BM38" s="46"/>
      <c r="BN38" s="46"/>
      <c r="BO38" s="46"/>
      <c r="BP38" s="70">
        <f>BP31+BP32-BR34+BP35+BP36-BR37</f>
        <v>55435</v>
      </c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3">
        <f>CG31+CG32-CI34+CG35+CG36-CI37</f>
        <v>15861</v>
      </c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</row>
    <row r="39" spans="1:107" ht="12.75">
      <c r="A39" s="6"/>
      <c r="B39" s="38" t="s">
        <v>70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9" t="s">
        <v>71</v>
      </c>
      <c r="BG39" s="39"/>
      <c r="BH39" s="39"/>
      <c r="BI39" s="39"/>
      <c r="BJ39" s="39"/>
      <c r="BK39" s="39"/>
      <c r="BL39" s="39"/>
      <c r="BM39" s="39"/>
      <c r="BN39" s="39"/>
      <c r="BO39" s="39"/>
      <c r="BP39" s="69">
        <v>2261</v>
      </c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72">
        <v>1818</v>
      </c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</row>
    <row r="40" spans="1:107" ht="12.75">
      <c r="A40" s="6"/>
      <c r="B40" s="38" t="s">
        <v>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 t="s">
        <v>73</v>
      </c>
      <c r="BG40" s="39"/>
      <c r="BH40" s="39"/>
      <c r="BI40" s="39"/>
      <c r="BJ40" s="39"/>
      <c r="BK40" s="39"/>
      <c r="BL40" s="39"/>
      <c r="BM40" s="39"/>
      <c r="BN40" s="39"/>
      <c r="BO40" s="39"/>
      <c r="BP40" s="74" t="s">
        <v>42</v>
      </c>
      <c r="BQ40" s="67"/>
      <c r="BR40" s="67">
        <v>3773</v>
      </c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 t="s">
        <v>43</v>
      </c>
      <c r="CF40" s="75"/>
      <c r="CG40" s="79" t="s">
        <v>42</v>
      </c>
      <c r="CH40" s="80"/>
      <c r="CI40" s="67" t="s">
        <v>105</v>
      </c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80" t="s">
        <v>43</v>
      </c>
      <c r="DC40" s="81"/>
    </row>
    <row r="41" spans="1:107" ht="12.75">
      <c r="A41" s="6"/>
      <c r="B41" s="38" t="s">
        <v>74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9" t="s">
        <v>75</v>
      </c>
      <c r="BG41" s="39"/>
      <c r="BH41" s="39"/>
      <c r="BI41" s="39"/>
      <c r="BJ41" s="39"/>
      <c r="BK41" s="39"/>
      <c r="BL41" s="39"/>
      <c r="BM41" s="39"/>
      <c r="BN41" s="39"/>
      <c r="BO41" s="39"/>
      <c r="BP41" s="42" t="s">
        <v>42</v>
      </c>
      <c r="BQ41" s="42"/>
      <c r="BR41" s="67">
        <v>10243</v>
      </c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41" t="s">
        <v>43</v>
      </c>
      <c r="CF41" s="41"/>
      <c r="CG41" s="42" t="s">
        <v>42</v>
      </c>
      <c r="CH41" s="42"/>
      <c r="CI41" s="67">
        <v>2439</v>
      </c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43" t="s">
        <v>43</v>
      </c>
      <c r="DC41" s="43"/>
    </row>
    <row r="42" spans="1:107" ht="12.75">
      <c r="A42" s="6"/>
      <c r="B42" s="38" t="s">
        <v>76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9" t="s">
        <v>104</v>
      </c>
      <c r="BG42" s="39"/>
      <c r="BH42" s="39"/>
      <c r="BI42" s="39"/>
      <c r="BJ42" s="39"/>
      <c r="BK42" s="39"/>
      <c r="BL42" s="39"/>
      <c r="BM42" s="39"/>
      <c r="BN42" s="39"/>
      <c r="BO42" s="39"/>
      <c r="BP42" s="76" t="s">
        <v>42</v>
      </c>
      <c r="BQ42" s="77"/>
      <c r="BR42" s="77">
        <v>513</v>
      </c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 t="s">
        <v>43</v>
      </c>
      <c r="CF42" s="78"/>
      <c r="CG42" s="79" t="s">
        <v>42</v>
      </c>
      <c r="CH42" s="80"/>
      <c r="CI42" s="80" t="s">
        <v>106</v>
      </c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 t="s">
        <v>43</v>
      </c>
      <c r="DC42" s="81"/>
    </row>
    <row r="43" spans="1:107" ht="12.75">
      <c r="A43" s="8"/>
      <c r="B43" s="9"/>
      <c r="C43" s="9"/>
      <c r="D43" s="48" t="s">
        <v>77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6" t="s">
        <v>78</v>
      </c>
      <c r="BG43" s="46"/>
      <c r="BH43" s="46"/>
      <c r="BI43" s="46"/>
      <c r="BJ43" s="46"/>
      <c r="BK43" s="46"/>
      <c r="BL43" s="46"/>
      <c r="BM43" s="46"/>
      <c r="BN43" s="46"/>
      <c r="BO43" s="46"/>
      <c r="BP43" s="70">
        <f>BP38+BP39-BR40-BR41-BR42</f>
        <v>43167</v>
      </c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3">
        <f>CG38+CG39-CI40-CI41-CI42</f>
        <v>12446</v>
      </c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</row>
    <row r="44" spans="1:107" ht="12.75">
      <c r="A44" s="4"/>
      <c r="B44" s="49" t="s">
        <v>79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6" t="s">
        <v>80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28">
        <v>668</v>
      </c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47">
        <v>241</v>
      </c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</row>
    <row r="45" spans="1:107" ht="12.75">
      <c r="A45" s="6"/>
      <c r="B45" s="50" t="s">
        <v>81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</row>
    <row r="46" spans="1:107" ht="12.75">
      <c r="A46" s="6"/>
      <c r="B46" s="38" t="s">
        <v>82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4">
        <v>0</v>
      </c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5">
        <v>0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4.25" customHeight="1">
      <c r="A47" s="6"/>
      <c r="B47" s="51" t="s">
        <v>83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3">
        <v>0</v>
      </c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4">
        <v>0</v>
      </c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</row>
    <row r="49" ht="12.75">
      <c r="DC49" s="2" t="s">
        <v>84</v>
      </c>
    </row>
    <row r="50" spans="1:107" ht="14.25">
      <c r="A50" s="55" t="s">
        <v>85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</row>
    <row r="52" spans="1:107" ht="12.75">
      <c r="A52" s="28" t="s">
        <v>26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 t="s">
        <v>27</v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 t="s">
        <v>28</v>
      </c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</row>
    <row r="53" spans="1:107" ht="12.75">
      <c r="A53" s="28" t="s">
        <v>29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 t="s">
        <v>30</v>
      </c>
      <c r="AD53" s="28"/>
      <c r="AE53" s="28"/>
      <c r="AF53" s="28"/>
      <c r="AG53" s="28"/>
      <c r="AH53" s="28"/>
      <c r="AI53" s="28"/>
      <c r="AJ53" s="28" t="s">
        <v>86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 t="s">
        <v>87</v>
      </c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 t="s">
        <v>86</v>
      </c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 t="s">
        <v>87</v>
      </c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</row>
    <row r="54" spans="1:107" ht="12.75">
      <c r="A54" s="28">
        <v>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1">
        <v>2</v>
      </c>
      <c r="AD54" s="21"/>
      <c r="AE54" s="21"/>
      <c r="AF54" s="21"/>
      <c r="AG54" s="21"/>
      <c r="AH54" s="21"/>
      <c r="AI54" s="21"/>
      <c r="AJ54" s="21">
        <v>3</v>
      </c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>
        <v>4</v>
      </c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>
        <v>5</v>
      </c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>
        <v>6</v>
      </c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</row>
    <row r="55" spans="1:107" ht="66" customHeight="1">
      <c r="A55" s="10"/>
      <c r="B55" s="59" t="s">
        <v>88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60"/>
      <c r="AG55" s="60"/>
      <c r="AH55" s="60"/>
      <c r="AI55" s="60"/>
      <c r="AJ55" s="56">
        <v>0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>
        <v>496</v>
      </c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>
        <v>0</v>
      </c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7">
        <v>0</v>
      </c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</row>
    <row r="56" spans="1:107" ht="25.5" customHeight="1">
      <c r="A56" s="10"/>
      <c r="B56" s="59" t="s">
        <v>89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23"/>
      <c r="AD56" s="23"/>
      <c r="AE56" s="23"/>
      <c r="AF56" s="23"/>
      <c r="AG56" s="23"/>
      <c r="AH56" s="23"/>
      <c r="AI56" s="23"/>
      <c r="AJ56" s="28">
        <v>50</v>
      </c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>
        <v>21</v>
      </c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>
        <v>8</v>
      </c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58">
        <v>7</v>
      </c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</row>
    <row r="57" spans="1:107" ht="66" customHeight="1">
      <c r="A57" s="10"/>
      <c r="B57" s="59" t="s">
        <v>90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11"/>
      <c r="AC57" s="23"/>
      <c r="AD57" s="23"/>
      <c r="AE57" s="23"/>
      <c r="AF57" s="23"/>
      <c r="AG57" s="23"/>
      <c r="AH57" s="23"/>
      <c r="AI57" s="23"/>
      <c r="AJ57" s="28">
        <v>0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>
        <v>332</v>
      </c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>
        <v>0</v>
      </c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58">
        <v>16</v>
      </c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</row>
    <row r="58" spans="1:107" ht="39" customHeight="1">
      <c r="A58" s="10"/>
      <c r="B58" s="59" t="s">
        <v>91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11"/>
      <c r="AC58" s="23"/>
      <c r="AD58" s="23"/>
      <c r="AE58" s="23"/>
      <c r="AF58" s="23"/>
      <c r="AG58" s="23"/>
      <c r="AH58" s="23"/>
      <c r="AI58" s="23"/>
      <c r="AJ58" s="28">
        <v>0</v>
      </c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>
        <v>0</v>
      </c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>
        <v>0</v>
      </c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58">
        <v>0</v>
      </c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</row>
    <row r="59" spans="1:107" ht="25.5" customHeight="1">
      <c r="A59" s="10"/>
      <c r="B59" s="59" t="s">
        <v>92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11"/>
      <c r="AC59" s="23"/>
      <c r="AD59" s="23"/>
      <c r="AE59" s="23"/>
      <c r="AF59" s="23"/>
      <c r="AG59" s="23"/>
      <c r="AH59" s="23"/>
      <c r="AI59" s="23"/>
      <c r="AJ59" s="28" t="s">
        <v>93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>
        <v>0</v>
      </c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 t="s">
        <v>93</v>
      </c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58">
        <v>0</v>
      </c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</row>
    <row r="60" spans="1:107" ht="64.5" customHeight="1">
      <c r="A60" s="10"/>
      <c r="B60" s="59" t="s">
        <v>94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11"/>
      <c r="AC60" s="23"/>
      <c r="AD60" s="23"/>
      <c r="AE60" s="23"/>
      <c r="AF60" s="23"/>
      <c r="AG60" s="23"/>
      <c r="AH60" s="23"/>
      <c r="AI60" s="23"/>
      <c r="AJ60" s="28">
        <v>0</v>
      </c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>
        <v>3</v>
      </c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>
        <v>9</v>
      </c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58">
        <v>13</v>
      </c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</row>
    <row r="61" spans="1:107" ht="12.75">
      <c r="A61" s="10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11"/>
      <c r="AC61" s="63"/>
      <c r="AD61" s="63"/>
      <c r="AE61" s="63"/>
      <c r="AF61" s="63"/>
      <c r="AG61" s="63"/>
      <c r="AH61" s="63"/>
      <c r="AI61" s="63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</row>
    <row r="64" spans="1:107" ht="12.75">
      <c r="A64" s="1" t="s">
        <v>95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2"/>
      <c r="AA64" s="26" t="s">
        <v>96</v>
      </c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12"/>
      <c r="BD64" s="1" t="s">
        <v>97</v>
      </c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12"/>
      <c r="CI64" s="26" t="s">
        <v>98</v>
      </c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</row>
    <row r="65" spans="15:107" s="13" customFormat="1" ht="11.25">
      <c r="O65" s="64" t="s">
        <v>99</v>
      </c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14"/>
      <c r="AA65" s="64" t="s">
        <v>100</v>
      </c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14"/>
      <c r="BW65" s="64" t="s">
        <v>99</v>
      </c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14"/>
      <c r="CI65" s="64" t="s">
        <v>100</v>
      </c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</row>
    <row r="67" spans="2:37" ht="12.75">
      <c r="B67" s="2" t="s">
        <v>101</v>
      </c>
      <c r="C67" s="19"/>
      <c r="D67" s="19"/>
      <c r="E67" s="19"/>
      <c r="F67" s="19"/>
      <c r="G67" s="1" t="s">
        <v>101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0">
        <v>201</v>
      </c>
      <c r="AD67" s="20"/>
      <c r="AE67" s="20"/>
      <c r="AF67" s="20"/>
      <c r="AG67" s="20"/>
      <c r="AH67" s="19" t="s">
        <v>103</v>
      </c>
      <c r="AI67" s="19"/>
      <c r="AJ67" s="19"/>
      <c r="AK67" s="1" t="s">
        <v>4</v>
      </c>
    </row>
  </sheetData>
  <sheetProtection/>
  <mergeCells count="238">
    <mergeCell ref="C67:F67"/>
    <mergeCell ref="J67:AB67"/>
    <mergeCell ref="AC67:AG67"/>
    <mergeCell ref="AH67:AJ67"/>
    <mergeCell ref="O65:Y65"/>
    <mergeCell ref="AA65:AU65"/>
    <mergeCell ref="BW65:CG65"/>
    <mergeCell ref="CI65:DC65"/>
    <mergeCell ref="BP61:CI61"/>
    <mergeCell ref="CJ61:DC61"/>
    <mergeCell ref="O64:Y64"/>
    <mergeCell ref="AA64:AU64"/>
    <mergeCell ref="BW64:CG64"/>
    <mergeCell ref="CI64:DC64"/>
    <mergeCell ref="B61:AA61"/>
    <mergeCell ref="AC61:AI61"/>
    <mergeCell ref="AJ61:AY61"/>
    <mergeCell ref="AZ61:BO61"/>
    <mergeCell ref="BP60:CI60"/>
    <mergeCell ref="CJ60:DC60"/>
    <mergeCell ref="B59:AA59"/>
    <mergeCell ref="AC59:AI59"/>
    <mergeCell ref="B60:AA60"/>
    <mergeCell ref="AC60:AI60"/>
    <mergeCell ref="AJ60:AY60"/>
    <mergeCell ref="AZ60:BO60"/>
    <mergeCell ref="AJ59:AY59"/>
    <mergeCell ref="AZ59:BO59"/>
    <mergeCell ref="BP57:CI57"/>
    <mergeCell ref="CJ57:DC57"/>
    <mergeCell ref="BP58:CI58"/>
    <mergeCell ref="CJ58:DC58"/>
    <mergeCell ref="BP59:CI59"/>
    <mergeCell ref="CJ59:DC59"/>
    <mergeCell ref="B58:AA58"/>
    <mergeCell ref="AC58:AI58"/>
    <mergeCell ref="AJ58:AY58"/>
    <mergeCell ref="AZ58:BO58"/>
    <mergeCell ref="B57:AA57"/>
    <mergeCell ref="AC57:AI57"/>
    <mergeCell ref="AJ57:AY57"/>
    <mergeCell ref="AZ57:BO57"/>
    <mergeCell ref="BP56:CI56"/>
    <mergeCell ref="CJ56:DC56"/>
    <mergeCell ref="B55:AB55"/>
    <mergeCell ref="AC55:AI55"/>
    <mergeCell ref="B56:AB56"/>
    <mergeCell ref="AC56:AI56"/>
    <mergeCell ref="AJ56:AY56"/>
    <mergeCell ref="AZ56:BO56"/>
    <mergeCell ref="AJ55:AY55"/>
    <mergeCell ref="AZ55:BO55"/>
    <mergeCell ref="BP53:CI53"/>
    <mergeCell ref="CJ53:DC53"/>
    <mergeCell ref="BP54:CI54"/>
    <mergeCell ref="CJ54:DC54"/>
    <mergeCell ref="BP55:CI55"/>
    <mergeCell ref="CJ55:DC55"/>
    <mergeCell ref="A54:AB54"/>
    <mergeCell ref="AC54:AI54"/>
    <mergeCell ref="AJ54:AY54"/>
    <mergeCell ref="AZ54:BO54"/>
    <mergeCell ref="A53:AB53"/>
    <mergeCell ref="AC53:AI53"/>
    <mergeCell ref="AJ53:AY53"/>
    <mergeCell ref="AZ53:BO53"/>
    <mergeCell ref="A50:DC50"/>
    <mergeCell ref="A52:AI52"/>
    <mergeCell ref="AJ52:BO52"/>
    <mergeCell ref="BP52:DC52"/>
    <mergeCell ref="B47:BE47"/>
    <mergeCell ref="BF47:BO47"/>
    <mergeCell ref="BP47:CF47"/>
    <mergeCell ref="CG47:DC47"/>
    <mergeCell ref="B46:BE46"/>
    <mergeCell ref="BF46:BO46"/>
    <mergeCell ref="BP46:CF46"/>
    <mergeCell ref="CG46:DC46"/>
    <mergeCell ref="B44:BE44"/>
    <mergeCell ref="BF44:BO45"/>
    <mergeCell ref="BP44:CF45"/>
    <mergeCell ref="CG44:DC45"/>
    <mergeCell ref="B45:BE45"/>
    <mergeCell ref="D43:BE43"/>
    <mergeCell ref="BF43:BO43"/>
    <mergeCell ref="BP43:CF43"/>
    <mergeCell ref="CG43:DC43"/>
    <mergeCell ref="B42:BE42"/>
    <mergeCell ref="BF42:BO42"/>
    <mergeCell ref="BP42:BQ42"/>
    <mergeCell ref="BR42:CD42"/>
    <mergeCell ref="CE42:CF42"/>
    <mergeCell ref="CI42:DA42"/>
    <mergeCell ref="CG42:CH42"/>
    <mergeCell ref="DB42:DC42"/>
    <mergeCell ref="CE41:CF41"/>
    <mergeCell ref="CG41:CH41"/>
    <mergeCell ref="CI41:DA41"/>
    <mergeCell ref="DB41:DC41"/>
    <mergeCell ref="B41:BE41"/>
    <mergeCell ref="BF41:BO41"/>
    <mergeCell ref="BP41:BQ41"/>
    <mergeCell ref="BR41:CD41"/>
    <mergeCell ref="B40:BE40"/>
    <mergeCell ref="BF40:BO40"/>
    <mergeCell ref="BR40:CD40"/>
    <mergeCell ref="BP40:BQ40"/>
    <mergeCell ref="CE40:CF40"/>
    <mergeCell ref="CI40:DA40"/>
    <mergeCell ref="CG40:CH40"/>
    <mergeCell ref="DB40:DC40"/>
    <mergeCell ref="B39:BE39"/>
    <mergeCell ref="BF39:BO39"/>
    <mergeCell ref="BP39:CF39"/>
    <mergeCell ref="CG39:DC39"/>
    <mergeCell ref="D38:BE38"/>
    <mergeCell ref="BF38:BO38"/>
    <mergeCell ref="BP38:CF38"/>
    <mergeCell ref="CG38:DC38"/>
    <mergeCell ref="CE37:CF37"/>
    <mergeCell ref="CG37:CH37"/>
    <mergeCell ref="CI37:DA37"/>
    <mergeCell ref="DB37:DC37"/>
    <mergeCell ref="B37:BE37"/>
    <mergeCell ref="BF37:BO37"/>
    <mergeCell ref="BP37:BQ37"/>
    <mergeCell ref="BR37:CD37"/>
    <mergeCell ref="B36:BE36"/>
    <mergeCell ref="BF36:BO36"/>
    <mergeCell ref="BP36:CF36"/>
    <mergeCell ref="CG36:DC36"/>
    <mergeCell ref="B35:BE35"/>
    <mergeCell ref="BF35:BO35"/>
    <mergeCell ref="BP35:CF35"/>
    <mergeCell ref="CG35:DC35"/>
    <mergeCell ref="CE34:CF34"/>
    <mergeCell ref="CG34:CH34"/>
    <mergeCell ref="CI34:DA34"/>
    <mergeCell ref="DB34:DC34"/>
    <mergeCell ref="B34:BE34"/>
    <mergeCell ref="BF34:BO34"/>
    <mergeCell ref="BP34:BQ34"/>
    <mergeCell ref="BR34:CD34"/>
    <mergeCell ref="D32:BE32"/>
    <mergeCell ref="BF32:BO33"/>
    <mergeCell ref="BP32:CF33"/>
    <mergeCell ref="CG32:DC33"/>
    <mergeCell ref="B33:BD33"/>
    <mergeCell ref="B31:BE31"/>
    <mergeCell ref="BF31:BO31"/>
    <mergeCell ref="BP31:CF31"/>
    <mergeCell ref="CG31:DC31"/>
    <mergeCell ref="CE30:CF30"/>
    <mergeCell ref="CG30:CH30"/>
    <mergeCell ref="CI30:DA30"/>
    <mergeCell ref="DB30:DC30"/>
    <mergeCell ref="B30:BE30"/>
    <mergeCell ref="BF30:BO30"/>
    <mergeCell ref="BP30:BQ30"/>
    <mergeCell ref="BR30:CD30"/>
    <mergeCell ref="CE29:CF29"/>
    <mergeCell ref="CG29:CH29"/>
    <mergeCell ref="CI29:DA29"/>
    <mergeCell ref="DB29:DC29"/>
    <mergeCell ref="B29:BE29"/>
    <mergeCell ref="BF29:BO29"/>
    <mergeCell ref="BP29:BQ29"/>
    <mergeCell ref="BR29:CD29"/>
    <mergeCell ref="B28:BE28"/>
    <mergeCell ref="BF28:BO28"/>
    <mergeCell ref="BP28:CF28"/>
    <mergeCell ref="CG28:DC28"/>
    <mergeCell ref="A27:BE27"/>
    <mergeCell ref="BF27:BO27"/>
    <mergeCell ref="BP27:CF27"/>
    <mergeCell ref="CG27:DC27"/>
    <mergeCell ref="A26:BE26"/>
    <mergeCell ref="BF26:BO26"/>
    <mergeCell ref="BP26:CF26"/>
    <mergeCell ref="CG26:DC26"/>
    <mergeCell ref="B25:BE25"/>
    <mergeCell ref="BF25:BO25"/>
    <mergeCell ref="BP25:CF25"/>
    <mergeCell ref="CG25:DC25"/>
    <mergeCell ref="CE24:CF24"/>
    <mergeCell ref="CG24:CH24"/>
    <mergeCell ref="CI24:DA24"/>
    <mergeCell ref="DB24:DC24"/>
    <mergeCell ref="B24:BE24"/>
    <mergeCell ref="BF24:BO24"/>
    <mergeCell ref="BP24:BQ24"/>
    <mergeCell ref="BR24:CD24"/>
    <mergeCell ref="B23:BE23"/>
    <mergeCell ref="BF23:BO23"/>
    <mergeCell ref="BP23:CF23"/>
    <mergeCell ref="CG23:DC23"/>
    <mergeCell ref="A22:BE22"/>
    <mergeCell ref="BF22:BO22"/>
    <mergeCell ref="BP22:CF22"/>
    <mergeCell ref="CG22:DC22"/>
    <mergeCell ref="A21:BE21"/>
    <mergeCell ref="BF21:BO21"/>
    <mergeCell ref="BP21:CF21"/>
    <mergeCell ref="CG21:DC21"/>
    <mergeCell ref="D19:BE19"/>
    <mergeCell ref="BF19:BO20"/>
    <mergeCell ref="BP19:CF20"/>
    <mergeCell ref="CG19:DC20"/>
    <mergeCell ref="B20:BD20"/>
    <mergeCell ref="A18:BE18"/>
    <mergeCell ref="BF18:BO18"/>
    <mergeCell ref="BP18:CF18"/>
    <mergeCell ref="CG18:DC18"/>
    <mergeCell ref="CL12:DC12"/>
    <mergeCell ref="A16:BO16"/>
    <mergeCell ref="BP16:CF17"/>
    <mergeCell ref="CG16:DC17"/>
    <mergeCell ref="A17:BE17"/>
    <mergeCell ref="BF17:BO17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U1:DC1"/>
    <mergeCell ref="A2:DC2"/>
    <mergeCell ref="AP3:BF3"/>
    <mergeCell ref="BG3:BK3"/>
    <mergeCell ref="BL3:BN3"/>
  </mergeCells>
  <printOptions/>
  <pageMargins left="0.7875" right="0.39375" top="0.5902777777777778" bottom="0.39375" header="0.19652777777777777" footer="0.5118055555555556"/>
  <pageSetup horizontalDpi="300" verticalDpi="300" orientation="portrait" paperSize="9" scale="9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cp:lastPrinted>2011-03-12T06:40:21Z</cp:lastPrinted>
  <dcterms:created xsi:type="dcterms:W3CDTF">2010-08-27T07:17:09Z</dcterms:created>
  <dcterms:modified xsi:type="dcterms:W3CDTF">2011-03-12T06:42:38Z</dcterms:modified>
  <cp:category/>
  <cp:version/>
  <cp:contentType/>
  <cp:contentStatus/>
</cp:coreProperties>
</file>